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znikova\OneDrive - UZEI(1)\000 SOSVZS 000\Plán VZ\2019\VZ 2019\7 Sběr akvadat\ZD - OŘ\Smlouva\"/>
    </mc:Choice>
  </mc:AlternateContent>
  <xr:revisionPtr revIDLastSave="2" documentId="8_{C9867FEE-4A77-402A-8F54-1953CB643A8B}" xr6:coauthVersionLast="36" xr6:coauthVersionMax="41" xr10:uidLastSave="{4C8DA0BF-0FD8-4C24-937F-AB848E8C12E4}"/>
  <bookViews>
    <workbookView xWindow="-120" yWindow="-120" windowWidth="29040" windowHeight="15225" xr2:uid="{52063A15-A0F1-43D1-B629-BE7E4AA1AC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1" i="1" l="1"/>
  <c r="D21" i="1" s="1"/>
  <c r="B20" i="1"/>
  <c r="D20" i="1" s="1"/>
  <c r="B19" i="1"/>
  <c r="D19" i="1" s="1"/>
  <c r="B18" i="1"/>
  <c r="D18" i="1" s="1"/>
  <c r="B17" i="1"/>
  <c r="D17" i="1" s="1"/>
  <c r="B16" i="1"/>
  <c r="D16" i="1" s="1"/>
  <c r="B15" i="1"/>
  <c r="D15" i="1" s="1"/>
  <c r="D22" i="1" l="1"/>
</calcChain>
</file>

<file path=xl/sharedStrings.xml><?xml version="1.0" encoding="utf-8"?>
<sst xmlns="http://schemas.openxmlformats.org/spreadsheetml/2006/main" count="11" uniqueCount="11">
  <si>
    <t>Příloha č. 7 Smlouvy o zajištění sběru dat v akvakultuře za rok 2017</t>
  </si>
  <si>
    <t>"Cena dotazníků dle skupin"</t>
  </si>
  <si>
    <t xml:space="preserve">Číslo skupiny subjektů </t>
  </si>
  <si>
    <t xml:space="preserve">Výchozí hodnota uvedená v Kč s DPH: </t>
  </si>
  <si>
    <t>Výše ceny za jednotlivé dotazníky dle skupin v seznamu subjektů</t>
  </si>
  <si>
    <t>(Zapište číselnou hodnotu do zvýrazněné kolonky)</t>
  </si>
  <si>
    <t>Výše výchozí hodnoty je hodnotícím kritériem pro vyhodnocení nabídek veřejné zakázky Veřejná zakázka na sběr dat z akvakultury v ČR za rok 2017.</t>
  </si>
  <si>
    <t xml:space="preserve">Definice „výchozí hodnoty“ je podrobně specifikována v kapitole č. 19 dokumentu Metodika sběru dat, který je nedílnou součástí Smlouvy o zajištění sběru dat v akvakultuře za rok 2017 jako příloha č. 1.                                                                                                                                                                   </t>
  </si>
  <si>
    <r>
      <rPr>
        <b/>
        <sz val="11"/>
        <color theme="1"/>
        <rFont val="Calibri"/>
        <family val="2"/>
        <charset val="238"/>
        <scheme val="minor"/>
      </rPr>
      <t xml:space="preserve">Cena za jednotlivé skupiny   </t>
    </r>
    <r>
      <rPr>
        <sz val="11"/>
        <color theme="1"/>
        <rFont val="Calibri"/>
        <family val="2"/>
        <charset val="238"/>
        <scheme val="minor"/>
      </rPr>
      <t xml:space="preserve">                     při odevzdání dotazníků                                                  v minimálních počtech                                                                                                         v Kč s DPH</t>
    </r>
  </si>
  <si>
    <r>
      <rPr>
        <b/>
        <sz val="11"/>
        <color theme="1"/>
        <rFont val="Calibri"/>
        <family val="2"/>
        <charset val="238"/>
        <scheme val="minor"/>
      </rPr>
      <t xml:space="preserve">Cena za jeden dotazník   </t>
    </r>
    <r>
      <rPr>
        <sz val="11"/>
        <color theme="1"/>
        <rFont val="Calibri"/>
        <family val="2"/>
        <charset val="238"/>
        <scheme val="minor"/>
      </rPr>
      <t xml:space="preserve">                           v Kč s DPH</t>
    </r>
  </si>
  <si>
    <r>
      <rPr>
        <b/>
        <sz val="11"/>
        <color theme="1"/>
        <rFont val="Calibri"/>
        <family val="2"/>
        <charset val="238"/>
        <scheme val="minor"/>
      </rPr>
      <t>Celkem za dílo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při odevzdání dotazníků v minimálních počtech                                                                                    v Kč s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</si>
</sst>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/>
    <xf numFmtId="3" fontId="0" fillId="0" borderId="0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top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1F3E-51B0-4DE8-BB9D-5FC9C9104C05}">
  <dimension ref="A1:E22"/>
  <sheetViews>
    <sheetView showGridLines="0" tabSelected="1" topLeftCell="A4" zoomScaleNormal="100" workbookViewId="0">
      <selection activeCell="I9" sqref="I9"/>
    </sheetView>
  </sheetViews>
  <sheetFormatPr defaultRowHeight="15" x14ac:dyDescent="0.25"/>
  <cols>
    <col min="1" max="1" width="23.5703125" customWidth="1"/>
    <col min="2" max="2" width="14.28515625" customWidth="1"/>
    <col min="3" max="3" width="14.5703125" customWidth="1"/>
    <col min="4" max="4" width="13.7109375" customWidth="1"/>
    <col min="5" max="5" width="20.5703125" customWidth="1"/>
  </cols>
  <sheetData>
    <row r="1" spans="1:5" ht="43.5" customHeight="1" x14ac:dyDescent="0.25"/>
    <row r="2" spans="1:5" ht="15.75" x14ac:dyDescent="0.25">
      <c r="A2" s="29" t="s">
        <v>0</v>
      </c>
      <c r="B2" s="30"/>
      <c r="C2" s="30"/>
      <c r="D2" s="30"/>
      <c r="E2" s="30"/>
    </row>
    <row r="3" spans="1:5" x14ac:dyDescent="0.25">
      <c r="A3" s="2"/>
      <c r="B3" s="2"/>
      <c r="C3" s="2"/>
      <c r="D3" s="2"/>
      <c r="E3" s="2"/>
    </row>
    <row r="4" spans="1:5" ht="15.75" x14ac:dyDescent="0.25">
      <c r="A4" s="31" t="s">
        <v>1</v>
      </c>
      <c r="B4" s="30"/>
      <c r="C4" s="30"/>
      <c r="D4" s="30"/>
      <c r="E4" s="30"/>
    </row>
    <row r="5" spans="1:5" ht="43.5" customHeight="1" thickBot="1" x14ac:dyDescent="0.3"/>
    <row r="6" spans="1:5" ht="16.5" thickBot="1" x14ac:dyDescent="0.3">
      <c r="A6" s="5" t="s">
        <v>3</v>
      </c>
      <c r="C6" s="11"/>
      <c r="D6" s="6"/>
      <c r="E6" s="1"/>
    </row>
    <row r="7" spans="1:5" x14ac:dyDescent="0.25">
      <c r="A7" s="1" t="s">
        <v>5</v>
      </c>
    </row>
    <row r="8" spans="1:5" x14ac:dyDescent="0.25">
      <c r="A8" s="1"/>
    </row>
    <row r="9" spans="1:5" ht="48" customHeight="1" x14ac:dyDescent="0.25">
      <c r="A9" s="32" t="s">
        <v>7</v>
      </c>
      <c r="B9" s="32"/>
      <c r="C9" s="32"/>
      <c r="D9" s="32"/>
      <c r="E9" s="32"/>
    </row>
    <row r="10" spans="1:5" ht="36" customHeight="1" x14ac:dyDescent="0.25">
      <c r="A10" s="32" t="s">
        <v>6</v>
      </c>
      <c r="B10" s="32"/>
      <c r="C10" s="32"/>
      <c r="D10" s="32"/>
      <c r="E10" s="32"/>
    </row>
    <row r="11" spans="1:5" ht="30.95" customHeight="1" x14ac:dyDescent="0.25">
      <c r="A11" s="3"/>
      <c r="B11" s="4"/>
      <c r="C11" s="4"/>
      <c r="D11" s="4"/>
      <c r="E11" s="4"/>
    </row>
    <row r="12" spans="1:5" x14ac:dyDescent="0.25">
      <c r="A12" s="35" t="s">
        <v>4</v>
      </c>
      <c r="B12" s="32"/>
      <c r="C12" s="32"/>
      <c r="D12" s="32"/>
      <c r="E12" s="32"/>
    </row>
    <row r="13" spans="1:5" ht="15.75" thickBot="1" x14ac:dyDescent="0.3"/>
    <row r="14" spans="1:5" ht="62.25" customHeight="1" thickBot="1" x14ac:dyDescent="0.3">
      <c r="A14" s="10" t="s">
        <v>2</v>
      </c>
      <c r="B14" s="16" t="s">
        <v>9</v>
      </c>
      <c r="C14" s="17"/>
      <c r="D14" s="16" t="s">
        <v>8</v>
      </c>
      <c r="E14" s="18"/>
    </row>
    <row r="15" spans="1:5" ht="19.5" customHeight="1" x14ac:dyDescent="0.25">
      <c r="A15" s="7">
        <v>1</v>
      </c>
      <c r="B15" s="19">
        <f>C6*2.5</f>
        <v>0</v>
      </c>
      <c r="C15" s="33"/>
      <c r="D15" s="19">
        <f>B15*3</f>
        <v>0</v>
      </c>
      <c r="E15" s="20"/>
    </row>
    <row r="16" spans="1:5" ht="19.5" customHeight="1" x14ac:dyDescent="0.25">
      <c r="A16" s="8">
        <v>2</v>
      </c>
      <c r="B16" s="21">
        <f>C6*1.75</f>
        <v>0</v>
      </c>
      <c r="C16" s="34"/>
      <c r="D16" s="21">
        <f>B16*3</f>
        <v>0</v>
      </c>
      <c r="E16" s="22"/>
    </row>
    <row r="17" spans="1:5" ht="19.5" customHeight="1" x14ac:dyDescent="0.25">
      <c r="A17" s="8">
        <v>3</v>
      </c>
      <c r="B17" s="27">
        <f>C6*1.25</f>
        <v>0</v>
      </c>
      <c r="C17" s="28"/>
      <c r="D17" s="21">
        <f>B17*7</f>
        <v>0</v>
      </c>
      <c r="E17" s="22"/>
    </row>
    <row r="18" spans="1:5" ht="19.5" customHeight="1" x14ac:dyDescent="0.25">
      <c r="A18" s="8">
        <v>4</v>
      </c>
      <c r="B18" s="21">
        <f>C6</f>
        <v>0</v>
      </c>
      <c r="C18" s="34"/>
      <c r="D18" s="21">
        <f>B18*20</f>
        <v>0</v>
      </c>
      <c r="E18" s="22"/>
    </row>
    <row r="19" spans="1:5" ht="19.5" customHeight="1" x14ac:dyDescent="0.25">
      <c r="A19" s="8">
        <v>5</v>
      </c>
      <c r="B19" s="27">
        <f>C6*2</f>
        <v>0</v>
      </c>
      <c r="C19" s="28"/>
      <c r="D19" s="23">
        <f>B19*0</f>
        <v>0</v>
      </c>
      <c r="E19" s="24"/>
    </row>
    <row r="20" spans="1:5" ht="19.5" customHeight="1" x14ac:dyDescent="0.25">
      <c r="A20" s="8">
        <v>6</v>
      </c>
      <c r="B20" s="21">
        <f>C6*0.7</f>
        <v>0</v>
      </c>
      <c r="C20" s="34"/>
      <c r="D20" s="23">
        <f>B20*0</f>
        <v>0</v>
      </c>
      <c r="E20" s="24"/>
    </row>
    <row r="21" spans="1:5" ht="19.5" customHeight="1" thickBot="1" x14ac:dyDescent="0.3">
      <c r="A21" s="9">
        <v>7</v>
      </c>
      <c r="B21" s="27">
        <f>C6*2</f>
        <v>0</v>
      </c>
      <c r="C21" s="28"/>
      <c r="D21" s="25">
        <f>B21*0</f>
        <v>0</v>
      </c>
      <c r="E21" s="26"/>
    </row>
    <row r="22" spans="1:5" ht="51.75" customHeight="1" thickBot="1" x14ac:dyDescent="0.3">
      <c r="A22" s="12" t="s">
        <v>10</v>
      </c>
      <c r="B22" s="13"/>
      <c r="C22" s="13"/>
      <c r="D22" s="14">
        <f>SUM(D15:E21)</f>
        <v>0</v>
      </c>
      <c r="E22" s="15"/>
    </row>
  </sheetData>
  <sheetProtection algorithmName="SHA-512" hashValue="pBmxQpqed3jMgaresPelrv41shelfOlYFgvSWIeGtIakjBYJ2pSjxy0Xtd6qYthscw0oUD6OtcsbvAWKuJzcSg==" saltValue="2x0sAqrO13R0QOjvTJwwWw==" spinCount="100000" sheet="1" objects="1" scenarios="1"/>
  <mergeCells count="23">
    <mergeCell ref="A2:E2"/>
    <mergeCell ref="A4:E4"/>
    <mergeCell ref="A9:E9"/>
    <mergeCell ref="B15:C15"/>
    <mergeCell ref="B16:C16"/>
    <mergeCell ref="A10:E10"/>
    <mergeCell ref="A12:E12"/>
    <mergeCell ref="A22:C22"/>
    <mergeCell ref="D22:E22"/>
    <mergeCell ref="B14:C14"/>
    <mergeCell ref="D14:E14"/>
    <mergeCell ref="D15:E15"/>
    <mergeCell ref="D16:E16"/>
    <mergeCell ref="D17:E17"/>
    <mergeCell ref="D18:E18"/>
    <mergeCell ref="D19:E19"/>
    <mergeCell ref="D20:E20"/>
    <mergeCell ref="D21:E21"/>
    <mergeCell ref="B21:C21"/>
    <mergeCell ref="B17:C17"/>
    <mergeCell ref="B18:C18"/>
    <mergeCell ref="B19:C19"/>
    <mergeCell ref="B20:C20"/>
  </mergeCells>
  <pageMargins left="0.7" right="0.7" top="0.78740157499999996" bottom="0.78740157499999996" header="0.3" footer="0.3"/>
  <pageSetup paperSize="9" orientation="portrait" r:id="rId1"/>
  <headerFooter>
    <oddHeader>&amp;L&amp;G&amp;R&amp;G</oddHeader>
    <oddFooter>&amp;L&amp;"-,Kurzíva"&amp;9Příloha č.7  Cena dotazníků dle skupin&amp;R&amp;"-,Kurzíva"&amp;9&amp;P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Lamačová Václava</dc:creator>
  <cp:lastModifiedBy>Kuzníková Michaela</cp:lastModifiedBy>
  <cp:lastPrinted>2019-09-13T07:18:25Z</cp:lastPrinted>
  <dcterms:created xsi:type="dcterms:W3CDTF">2019-09-11T13:05:36Z</dcterms:created>
  <dcterms:modified xsi:type="dcterms:W3CDTF">2019-10-08T12:50:36Z</dcterms:modified>
</cp:coreProperties>
</file>